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DDDC0346-03B9-472A-803D-C22A4EAC0D9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13" i="1" l="1"/>
  <c r="K13" i="1" l="1"/>
  <c r="C20" i="1" l="1"/>
  <c r="K20" i="1" l="1"/>
</calcChain>
</file>

<file path=xl/sharedStrings.xml><?xml version="1.0" encoding="utf-8"?>
<sst xmlns="http://schemas.openxmlformats.org/spreadsheetml/2006/main" count="58" uniqueCount="47">
  <si>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</si>
  <si>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</si>
  <si>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</si>
  <si>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</si>
  <si>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</si>
  <si>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</si>
  <si>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</si>
  <si>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</si>
  <si>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</si>
  <si>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</si>
  <si>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</si>
  <si>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</si>
  <si>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</si>
  <si>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</si>
  <si>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</si>
  <si>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</si>
  <si>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</si>
  <si>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</si>
  <si>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</si>
  <si>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</si>
  <si>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</si>
  <si>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</si>
  <si>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</si>
  <si>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</si>
  <si>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</si>
  <si>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</si>
  <si>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</si>
  <si>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</si>
  <si>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</si>
  <si>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</si>
  <si>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Anti-TGF beta 3 antibody</t>
  </si>
  <si>
    <t>Anti-AMHR2 antibody</t>
  </si>
  <si>
    <t>ab15537</t>
  </si>
  <si>
    <t>ab197148</t>
  </si>
  <si>
    <t>100 ul</t>
  </si>
  <si>
    <t>100 ug</t>
  </si>
  <si>
    <t>ab32503</t>
  </si>
  <si>
    <t>ab182858</t>
  </si>
  <si>
    <t xml:space="preserve">Anti-Bcl-2 antibody </t>
  </si>
  <si>
    <t>Anti-Bax antibody</t>
  </si>
  <si>
    <t>Anti-RANK antibody</t>
  </si>
  <si>
    <t>Anti-RANKL antibody-BSA and Azide free</t>
  </si>
  <si>
    <t>Anti-Osteoprotegerin antibody</t>
  </si>
  <si>
    <t>ab200369</t>
  </si>
  <si>
    <t>ab45039</t>
  </si>
  <si>
    <t>ab183910</t>
  </si>
  <si>
    <t>Część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</si>
</sst>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46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32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29</v>
      </c>
      <c r="E14" s="45" t="s">
        <v>33</v>
      </c>
      <c r="F14" s="44" t="s">
        <v>35</v>
      </c>
      <c r="G14" s="46">
        <v>1</v>
      </c>
      <c r="H14" s="17"/>
      <c r="I14" s="18"/>
      <c r="J14" s="19">
        <f t="shared" ref="J14:J19" si="0">ROUND(H14*(1+I14),2)</f>
        <v>0</v>
      </c>
      <c r="K14" s="20">
        <f t="shared" ref="K14:K19" si="1">J14*G14</f>
        <v>0</v>
      </c>
      <c r="L14" s="11"/>
    </row>
    <row r="15" spans="2:12" ht="15.75" x14ac:dyDescent="0.2">
      <c r="B15" s="15">
        <v>3</v>
      </c>
      <c r="C15" s="16" t="s">
        <v>39</v>
      </c>
      <c r="D15" s="44" t="s">
        <v>29</v>
      </c>
      <c r="E15" s="45" t="s">
        <v>36</v>
      </c>
      <c r="F15" s="44" t="s">
        <v>34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38</v>
      </c>
      <c r="D16" s="44" t="s">
        <v>29</v>
      </c>
      <c r="E16" s="45" t="s">
        <v>37</v>
      </c>
      <c r="F16" s="44" t="s">
        <v>34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40</v>
      </c>
      <c r="D17" s="44" t="s">
        <v>29</v>
      </c>
      <c r="E17" s="45" t="s">
        <v>43</v>
      </c>
      <c r="F17" s="44" t="s">
        <v>34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41</v>
      </c>
      <c r="D18" s="44" t="s">
        <v>29</v>
      </c>
      <c r="E18" s="45" t="s">
        <v>44</v>
      </c>
      <c r="F18" s="44" t="s">
        <v>35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15">
        <v>7</v>
      </c>
      <c r="C19" s="16" t="s">
        <v>42</v>
      </c>
      <c r="D19" s="44" t="s">
        <v>29</v>
      </c>
      <c r="E19" s="45" t="s">
        <v>45</v>
      </c>
      <c r="F19" s="44" t="s">
        <v>34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21"/>
      <c r="C20" s="22" t="str">
        <f>"Razem wartość brutto "&amp;B9</f>
        <v>Razem wartość brutto Część  1</v>
      </c>
      <c r="D20" s="23"/>
      <c r="E20" s="24"/>
      <c r="F20" s="24"/>
      <c r="G20" s="24"/>
      <c r="H20" s="24"/>
      <c r="I20" s="24"/>
      <c r="J20" s="25"/>
      <c r="K20" s="26">
        <f>SUM(K13:K19)</f>
        <v>0</v>
      </c>
      <c r="L20" s="11"/>
    </row>
    <row r="21" spans="2:12" ht="15.75" x14ac:dyDescent="0.2">
      <c r="B21" s="27"/>
      <c r="C21" s="28"/>
      <c r="D21" s="28"/>
      <c r="E21" s="27"/>
      <c r="F21" s="27"/>
      <c r="G21" s="29"/>
      <c r="H21" s="29"/>
      <c r="I21" s="29"/>
      <c r="J21" s="30"/>
      <c r="K21" s="31"/>
      <c r="L21" s="11"/>
    </row>
    <row r="22" spans="2:12" ht="15.75" x14ac:dyDescent="0.2">
      <c r="B22" s="32"/>
      <c r="C22" s="33"/>
      <c r="D22" s="33"/>
      <c r="E22" s="32"/>
      <c r="F22" s="32"/>
      <c r="G22" s="34"/>
      <c r="H22" s="34"/>
      <c r="I22" s="34"/>
      <c r="J22" s="35"/>
      <c r="K22" s="36"/>
      <c r="L22" s="11"/>
    </row>
    <row r="23" spans="2:12" ht="12" customHeight="1" x14ac:dyDescent="0.2">
      <c r="B23" s="67"/>
      <c r="C23" s="68"/>
      <c r="D23" s="68"/>
      <c r="E23" s="68"/>
      <c r="F23" s="68"/>
      <c r="G23" s="68"/>
      <c r="H23" s="68"/>
      <c r="I23" s="68"/>
      <c r="J23" s="68"/>
      <c r="K23" s="69"/>
      <c r="L23" s="11"/>
    </row>
    <row r="24" spans="2:12" ht="37.5" customHeight="1" x14ac:dyDescent="0.2">
      <c r="B24" s="52" t="s">
        <v>10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5.75" x14ac:dyDescent="0.2">
      <c r="B25" s="52" t="s">
        <v>12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2" t="s">
        <v>9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5" t="s">
        <v>5</v>
      </c>
      <c r="C27" s="56"/>
      <c r="D27" s="56"/>
      <c r="E27" s="56"/>
      <c r="F27" s="56"/>
      <c r="G27" s="56"/>
      <c r="H27" s="56"/>
      <c r="I27" s="56"/>
      <c r="J27" s="56"/>
      <c r="K27" s="57"/>
      <c r="L27" s="11"/>
    </row>
    <row r="28" spans="2:12" ht="71.25" customHeight="1" x14ac:dyDescent="0.2">
      <c r="B28" s="52" t="s">
        <v>24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71.25" customHeight="1" x14ac:dyDescent="0.2">
      <c r="B29" s="70" t="s">
        <v>25</v>
      </c>
      <c r="C29" s="71"/>
      <c r="D29" s="71"/>
      <c r="E29" s="71"/>
      <c r="F29" s="71"/>
      <c r="G29" s="71"/>
      <c r="H29" s="71"/>
      <c r="I29" s="71"/>
      <c r="J29" s="71"/>
      <c r="K29" s="72"/>
      <c r="L29" s="11"/>
    </row>
    <row r="30" spans="2:12" ht="25.5" customHeight="1" x14ac:dyDescent="0.2">
      <c r="B30" s="55" t="s">
        <v>26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6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33" customHeight="1" x14ac:dyDescent="0.2">
      <c r="B32" s="52" t="s">
        <v>13</v>
      </c>
      <c r="C32" s="53"/>
      <c r="D32" s="53"/>
      <c r="E32" s="53"/>
      <c r="F32" s="53"/>
      <c r="G32" s="53"/>
      <c r="H32" s="53"/>
      <c r="I32" s="53"/>
      <c r="J32" s="53"/>
      <c r="K32" s="54"/>
      <c r="L32" s="11"/>
    </row>
    <row r="33" spans="2:12" ht="18" customHeight="1" x14ac:dyDescent="0.2">
      <c r="B33" s="49" t="s">
        <v>8</v>
      </c>
      <c r="C33" s="50"/>
      <c r="D33" s="50"/>
      <c r="E33" s="50"/>
      <c r="F33" s="50"/>
      <c r="G33" s="50"/>
      <c r="H33" s="50"/>
      <c r="I33" s="50"/>
      <c r="J33" s="50"/>
      <c r="K33" s="51"/>
      <c r="L33" s="11"/>
    </row>
    <row r="34" spans="2:12" ht="28.15" customHeight="1" x14ac:dyDescent="0.25">
      <c r="B34" s="37"/>
      <c r="C34" s="12"/>
      <c r="D34" s="12"/>
      <c r="E34" s="12"/>
      <c r="F34" s="12"/>
      <c r="G34" s="12"/>
      <c r="H34" s="12"/>
      <c r="I34" s="12"/>
      <c r="J34" s="38"/>
      <c r="K34" s="38"/>
      <c r="L34" s="11"/>
    </row>
    <row r="35" spans="2:12" ht="15.75" x14ac:dyDescent="0.25">
      <c r="B35" s="37"/>
      <c r="C35" s="12"/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1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2</v>
      </c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" x14ac:dyDescent="0.2">
      <c r="B39" s="39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29.25" customHeight="1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15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3:C3"/>
    <mergeCell ref="B5:C5"/>
    <mergeCell ref="B6:C6"/>
    <mergeCell ref="B33:K33"/>
    <mergeCell ref="B28:K28"/>
    <mergeCell ref="B31:K31"/>
    <mergeCell ref="B30:K30"/>
    <mergeCell ref="B32:K32"/>
    <mergeCell ref="B26:K26"/>
    <mergeCell ref="B27:K27"/>
    <mergeCell ref="B25:K25"/>
    <mergeCell ref="B9:K9"/>
    <mergeCell ref="B10:K11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2026-06-30T11:03:31Z</cp:lastPrinted>
  <dcterms:created xsi:type="dcterms:W3CDTF">2002-11-08T11:04:29Z</dcterms:created>
  <dcterms:modified xsi:type="dcterms:W3CDTF">2026-06-30T11:03:49Z</dcterms:modified>
</cp:coreProperties>
</file>