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2\BC 2026.22\"/>
    </mc:Choice>
  </mc:AlternateContent>
  <xr:revisionPtr revIDLastSave="0" documentId="13_ncr:1_{C9501708-18A5-440D-BAFF-6F8E8BAE8C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K13" i="1"/>
  <c r="K15" i="1" l="1"/>
  <c r="K16" i="1"/>
  <c r="K17" i="1"/>
  <c r="C18" i="1" l="1"/>
  <c r="K14" i="1"/>
  <c r="K18" i="1" l="1"/>
</calcChain>
</file>

<file path=xl/sharedStrings.xml><?xml version="1.0" encoding="utf-8"?>
<sst xmlns="http://schemas.openxmlformats.org/spreadsheetml/2006/main" count="50" uniqueCount="42">
  <si>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</si>
  <si>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</si>
  <si>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</si>
  <si>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</si>
  <si>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</si>
  <si>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</si>
  <si>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</si>
  <si>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</si>
  <si>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</si>
  <si>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</si>
  <si>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</si>
  <si>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</si>
  <si>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</si>
  <si>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</si>
  <si>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</si>
  <si>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</si>
  <si>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</si>
  <si>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</si>
  <si>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</si>
  <si>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</si>
  <si>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</si>
  <si>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</si>
  <si>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</si>
  <si>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</si>
  <si>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</si>
  <si>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</si>
  <si>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</si>
  <si>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TZ.220.7.2026.22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</si>
  <si>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</si>
  <si>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Cloud-Clone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</si>
  <si>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Cloud-Clone</t>
  </si>
  <si>
    <t>SEB526Hu</t>
  </si>
  <si>
    <t>CEK623Ge</t>
  </si>
  <si>
    <t>SEA013Hu</t>
  </si>
  <si>
    <t>SEA873Hu</t>
  </si>
  <si>
    <t>SEA863Hu</t>
  </si>
  <si>
    <t>ELISA Kit for Lipopolysaccharide (LPS)</t>
  </si>
  <si>
    <t>96 t.</t>
  </si>
  <si>
    <t>ELISA Kit for Lysophosphatidic Acid (LPA)</t>
  </si>
  <si>
    <t>ELISA Kit for Bone Morphogenetic Protein 2 (BMP2)</t>
  </si>
  <si>
    <t>ELISA Kit for Heat Shock Protein 70 (HSP70)</t>
  </si>
  <si>
    <t>ELISA Kit for Heat Shock Protein 90 (HSP90)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</si>
</sst>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61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36</v>
      </c>
      <c r="D13" s="32" t="s">
        <v>30</v>
      </c>
      <c r="E13" s="33" t="s">
        <v>31</v>
      </c>
      <c r="F13" s="32" t="s">
        <v>37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38</v>
      </c>
      <c r="D14" s="32" t="s">
        <v>30</v>
      </c>
      <c r="E14" s="33" t="s">
        <v>32</v>
      </c>
      <c r="F14" s="32" t="s">
        <v>37</v>
      </c>
      <c r="G14" s="34">
        <v>1</v>
      </c>
      <c r="H14" s="35"/>
      <c r="I14" s="36"/>
      <c r="J14" s="37">
        <f t="shared" ref="J14:J17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39</v>
      </c>
      <c r="D15" s="32" t="s">
        <v>30</v>
      </c>
      <c r="E15" s="33" t="s">
        <v>33</v>
      </c>
      <c r="F15" s="32" t="s">
        <v>37</v>
      </c>
      <c r="G15" s="34">
        <v>1</v>
      </c>
      <c r="H15" s="35"/>
      <c r="I15" s="36"/>
      <c r="J15" s="37">
        <f t="shared" si="0"/>
        <v>0</v>
      </c>
      <c r="K15" s="38">
        <f t="shared" ref="K15:K17" si="1">G15*J15</f>
        <v>0</v>
      </c>
      <c r="L15" s="10"/>
    </row>
    <row r="16" spans="2:12" ht="18.75" x14ac:dyDescent="0.2">
      <c r="B16" s="30">
        <v>4</v>
      </c>
      <c r="C16" s="31" t="s">
        <v>40</v>
      </c>
      <c r="D16" s="32" t="s">
        <v>30</v>
      </c>
      <c r="E16" s="33" t="s">
        <v>34</v>
      </c>
      <c r="F16" s="32" t="s">
        <v>37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0">
        <v>5</v>
      </c>
      <c r="C17" s="31" t="s">
        <v>41</v>
      </c>
      <c r="D17" s="32" t="s">
        <v>30</v>
      </c>
      <c r="E17" s="33" t="s">
        <v>35</v>
      </c>
      <c r="F17" s="32" t="s">
        <v>37</v>
      </c>
      <c r="G17" s="34">
        <v>2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/>
      <c r="C18" s="40" t="str">
        <f>"Razem wartość brutto "&amp;B9</f>
        <v>Razem wartość brutto Część 2</v>
      </c>
      <c r="D18" s="41"/>
      <c r="E18" s="42"/>
      <c r="F18" s="42"/>
      <c r="G18" s="42"/>
      <c r="H18" s="49"/>
      <c r="I18" s="42"/>
      <c r="J18" s="43"/>
      <c r="K18" s="44">
        <f>SUM(K13:K17)</f>
        <v>0</v>
      </c>
      <c r="L18" s="10"/>
    </row>
    <row r="19" spans="2:12" ht="15.75" x14ac:dyDescent="0.2">
      <c r="B19" s="14"/>
      <c r="C19" s="15"/>
      <c r="D19" s="15"/>
      <c r="E19" s="14"/>
      <c r="F19" s="14"/>
      <c r="G19" s="16"/>
      <c r="H19" s="16"/>
      <c r="I19" s="16"/>
      <c r="J19" s="17"/>
      <c r="K19" s="18"/>
      <c r="L19" s="10"/>
    </row>
    <row r="20" spans="2:12" ht="15.75" x14ac:dyDescent="0.2">
      <c r="B20" s="19"/>
      <c r="C20" s="20"/>
      <c r="D20" s="20"/>
      <c r="E20" s="19"/>
      <c r="F20" s="19"/>
      <c r="G20" s="21"/>
      <c r="H20" s="21"/>
      <c r="I20" s="21"/>
      <c r="J20" s="22"/>
      <c r="K20" s="23"/>
      <c r="L20" s="10"/>
    </row>
    <row r="21" spans="2:12" ht="12" customHeight="1" x14ac:dyDescent="0.2">
      <c r="B21" s="71"/>
      <c r="C21" s="72"/>
      <c r="D21" s="72"/>
      <c r="E21" s="72"/>
      <c r="F21" s="72"/>
      <c r="G21" s="72"/>
      <c r="H21" s="72"/>
      <c r="I21" s="72"/>
      <c r="J21" s="72"/>
      <c r="K21" s="73"/>
      <c r="L21" s="10"/>
    </row>
    <row r="22" spans="2:12" ht="32.25" customHeight="1" x14ac:dyDescent="0.2">
      <c r="B22" s="56" t="s">
        <v>10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.75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30.75" customHeight="1" x14ac:dyDescent="0.2">
      <c r="B24" s="56" t="s">
        <v>9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28.5" customHeight="1" x14ac:dyDescent="0.2">
      <c r="B25" s="59" t="s">
        <v>5</v>
      </c>
      <c r="C25" s="60"/>
      <c r="D25" s="60"/>
      <c r="E25" s="60"/>
      <c r="F25" s="60"/>
      <c r="G25" s="60"/>
      <c r="H25" s="60"/>
      <c r="I25" s="60"/>
      <c r="J25" s="60"/>
      <c r="K25" s="61"/>
      <c r="L25" s="10"/>
    </row>
    <row r="26" spans="2:12" ht="71.25" customHeight="1" x14ac:dyDescent="0.2">
      <c r="B26" s="56" t="s">
        <v>23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5" customHeight="1" x14ac:dyDescent="0.2">
      <c r="B27" s="56" t="s">
        <v>26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6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33" customHeight="1" x14ac:dyDescent="0.2">
      <c r="B29" s="56" t="s">
        <v>12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18" customHeight="1" x14ac:dyDescent="0.2">
      <c r="B30" s="53" t="s">
        <v>8</v>
      </c>
      <c r="C30" s="54"/>
      <c r="D30" s="54"/>
      <c r="E30" s="54"/>
      <c r="F30" s="54"/>
      <c r="G30" s="54"/>
      <c r="H30" s="54"/>
      <c r="I30" s="54"/>
      <c r="J30" s="54"/>
      <c r="K30" s="55"/>
      <c r="L30" s="10"/>
    </row>
    <row r="31" spans="2:12" ht="28.15" customHeight="1" x14ac:dyDescent="0.25">
      <c r="B31" s="24"/>
      <c r="C31" s="11"/>
      <c r="D31" s="11"/>
      <c r="E31" s="11"/>
      <c r="F31" s="11"/>
      <c r="G31" s="11"/>
      <c r="H31" s="11"/>
      <c r="I31" s="11"/>
      <c r="J31" s="25"/>
      <c r="K31" s="25"/>
      <c r="L31" s="10"/>
    </row>
    <row r="32" spans="2:12" ht="15.75" x14ac:dyDescent="0.25">
      <c r="B32" s="24"/>
      <c r="C32" s="26"/>
      <c r="D32" s="26"/>
      <c r="E32" s="26"/>
      <c r="F32" s="26"/>
      <c r="G32" s="26"/>
      <c r="H32" s="26"/>
      <c r="I32" s="26"/>
      <c r="J32" s="27"/>
      <c r="K32" s="27"/>
      <c r="L32" s="10"/>
    </row>
    <row r="33" spans="2:12" ht="15.75" x14ac:dyDescent="0.25">
      <c r="B33" s="24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8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29.25" customHeight="1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15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2:C2"/>
    <mergeCell ref="B3:C3"/>
    <mergeCell ref="B5:C5"/>
    <mergeCell ref="B6:C6"/>
    <mergeCell ref="B30:K30"/>
    <mergeCell ref="B26:K26"/>
    <mergeCell ref="B28:K28"/>
    <mergeCell ref="B27:K27"/>
    <mergeCell ref="B29:K29"/>
    <mergeCell ref="B24:K24"/>
    <mergeCell ref="B25:K25"/>
    <mergeCell ref="B23:K23"/>
    <mergeCell ref="B9:K9"/>
    <mergeCell ref="B10:K11"/>
    <mergeCell ref="B22:K22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2026-06-29T07:35:29Z</dcterms:modified>
</cp:coreProperties>
</file>