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5\BC 2026.25\"/>
    </mc:Choice>
  </mc:AlternateContent>
  <xr:revisionPtr revIDLastSave="0" documentId="13_ncr:1_{28E86AC8-8449-48A6-B057-7E43401C36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<sst xmlns="http://schemas.openxmlformats.org/spreadsheetml/2006/main" count="37" uniqueCount="35">
  <si>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</si>
  <si>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</si>
  <si>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</si>
  <si>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</si>
  <si>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</si>
  <si>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</si>
  <si>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</si>
  <si>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</si>
  <si>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</si>
  <si>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</si>
  <si>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</si>
  <si>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</si>
  <si>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</si>
  <si>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</si>
  <si>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</si>
  <si>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</si>
  <si>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</si>
  <si>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</si>
  <si>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</si>
  <si>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</si>
  <si>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</si>
  <si>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</si>
  <si>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</si>
  <si>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</si>
  <si>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</si>
  <si>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</si>
  <si>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</si>
  <si>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TZ.220.7.2026.25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</si>
  <si>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</si>
  <si>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Bio-Rad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</si>
  <si>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</si>
  <si>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M500KCAF0</t>
  </si>
  <si>
    <t>Op.</t>
  </si>
  <si>
    <t>Bio-Plex Pro Human Cytokine 27-plex Assay</t>
  </si>
  <si>
    <t>Bio-Plex Pro Human Cytokine Screening Panel, 48-Plex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</si>
</sst>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38.25" thickBot="1" x14ac:dyDescent="0.25">
      <c r="B14" s="30">
        <v>2</v>
      </c>
      <c r="C14" s="31" t="s">
        <v>34</v>
      </c>
      <c r="D14" s="32" t="s">
        <v>30</v>
      </c>
      <c r="E14" s="33">
        <v>12007283</v>
      </c>
      <c r="F14" s="32" t="s">
        <v>32</v>
      </c>
      <c r="G14" s="34">
        <v>1</v>
      </c>
      <c r="H14" s="35"/>
      <c r="I14" s="36"/>
      <c r="J14" s="37">
        <f t="shared" ref="J14" si="0">ROUND(H14*(1+I14),2)</f>
        <v>0</v>
      </c>
      <c r="K14" s="38">
        <f>G14*J14</f>
        <v>0</v>
      </c>
      <c r="L14" s="10"/>
    </row>
    <row r="15" spans="2:12" ht="19.5" thickBot="1" x14ac:dyDescent="0.25">
      <c r="B15" s="39"/>
      <c r="C15" s="40" t="str">
        <f>"Razem wartość brutto "&amp;B9</f>
        <v>Razem wartość brutto Część 1</v>
      </c>
      <c r="D15" s="41"/>
      <c r="E15" s="42"/>
      <c r="F15" s="42"/>
      <c r="G15" s="42"/>
      <c r="H15" s="49"/>
      <c r="I15" s="42"/>
      <c r="J15" s="43"/>
      <c r="K15" s="44">
        <f>SUM(K13:K14)</f>
        <v>0</v>
      </c>
      <c r="L15" s="10"/>
    </row>
    <row r="16" spans="2:12" ht="15.75" x14ac:dyDescent="0.2">
      <c r="B16" s="14"/>
      <c r="C16" s="15"/>
      <c r="D16" s="15"/>
      <c r="E16" s="14"/>
      <c r="F16" s="14"/>
      <c r="G16" s="16"/>
      <c r="H16" s="16"/>
      <c r="I16" s="16"/>
      <c r="J16" s="17"/>
      <c r="K16" s="18"/>
      <c r="L16" s="10"/>
    </row>
    <row r="17" spans="2:12" ht="15.75" x14ac:dyDescent="0.2">
      <c r="B17" s="19"/>
      <c r="C17" s="20"/>
      <c r="D17" s="20"/>
      <c r="E17" s="19"/>
      <c r="F17" s="19"/>
      <c r="G17" s="21"/>
      <c r="H17" s="21"/>
      <c r="I17" s="21"/>
      <c r="J17" s="22"/>
      <c r="K17" s="23"/>
      <c r="L17" s="10"/>
    </row>
    <row r="18" spans="2:12" ht="12" customHeight="1" x14ac:dyDescent="0.2">
      <c r="B18" s="71"/>
      <c r="C18" s="72"/>
      <c r="D18" s="72"/>
      <c r="E18" s="72"/>
      <c r="F18" s="72"/>
      <c r="G18" s="72"/>
      <c r="H18" s="72"/>
      <c r="I18" s="72"/>
      <c r="J18" s="72"/>
      <c r="K18" s="73"/>
      <c r="L18" s="10"/>
    </row>
    <row r="19" spans="2:12" ht="32.25" customHeight="1" x14ac:dyDescent="0.2">
      <c r="B19" s="56" t="s">
        <v>10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15.75" x14ac:dyDescent="0.2">
      <c r="B20" s="56" t="s">
        <v>25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30.75" customHeight="1" x14ac:dyDescent="0.2">
      <c r="B21" s="56" t="s">
        <v>9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28.5" customHeight="1" x14ac:dyDescent="0.2">
      <c r="B22" s="59" t="s">
        <v>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71.25" customHeight="1" x14ac:dyDescent="0.2">
      <c r="B23" s="56" t="s">
        <v>23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5" customHeight="1" x14ac:dyDescent="0.2">
      <c r="B24" s="56" t="s">
        <v>26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8" customHeight="1" x14ac:dyDescent="0.2">
      <c r="B25" s="53" t="s">
        <v>6</v>
      </c>
      <c r="C25" s="54"/>
      <c r="D25" s="54"/>
      <c r="E25" s="54"/>
      <c r="F25" s="54"/>
      <c r="G25" s="54"/>
      <c r="H25" s="54"/>
      <c r="I25" s="54"/>
      <c r="J25" s="54"/>
      <c r="K25" s="55"/>
      <c r="L25" s="10"/>
    </row>
    <row r="26" spans="2:12" ht="33" customHeight="1" x14ac:dyDescent="0.2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8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2026-07-17T09:56:39Z</dcterms:modified>
</cp:coreProperties>
</file>