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13_ncr:1_{FE9804D1-0183-439D-98CA-0F07ADFBBD2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Arkusz1!$A$1:$O$35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K15" i="1" l="1"/>
  <c r="C16" i="1" l="1"/>
  <c r="K16" i="1" l="1"/>
</calcChain>
</file>

<file path=xl/sharedStrings.xml><?xml version="1.0" encoding="utf-8"?>
<sst xmlns="http://schemas.openxmlformats.org/spreadsheetml/2006/main" count="39" uniqueCount="39">
  <si>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</si>
  <si>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</si>
  <si>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</si>
  <si>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</si>
  <si>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</si>
  <si>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</si>
  <si>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</si>
  <si>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</si>
  <si>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</si>
  <si>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</si>
  <si>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</si>
  <si>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</si>
  <si>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</si>
  <si>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</si>
  <si>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</si>
  <si>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</si>
  <si>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</si>
  <si>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</si>
  <si>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</si>
  <si>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</si>
  <si>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</si>
  <si>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</si>
  <si>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</si>
  <si>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</si>
  <si>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</si>
  <si>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</si>
  <si>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</si>
  <si>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</si>
  <si>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</si>
  <si>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</si>
  <si>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</si>
  <si>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</si>
  <si>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t>TZ.220.6A.2026.ZO.4</t>
  </si>
  <si>
    <t>Część 1</t>
  </si>
  <si>
    <r>
      <t>Opis przedmiotu zamówienia- formularz cenowy na dostawę drobnego sprzętu laboratoryjnego firmy STARLAB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</si>
  <si>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Paski 8-probówkowe do reakcji molekularnych, 0,2 ml, standardowy profil, płaskie indywidualnie dołączone wieczka, stabilna konstrukcja typu non-flex z polipropylenu. Możliwość autoklawowania, materiał wolny od DNA, ludzkiego DNA, DNaz, RNaz, endotoksyn, pirogenów i inhibitorów reakcji. 
Opakowanie 120 pasków z wieczkami lub równoważne.</t>
  </si>
  <si>
    <t>STARLAB</t>
  </si>
  <si>
    <t xml:space="preserve">I1402-3708 </t>
  </si>
  <si>
    <t xml:space="preserve"> opakowanie: 120 pasków z wieczkami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</si>
</sst>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6" fillId="3" borderId="9" xfId="1" applyFont="1" applyFill="1" applyBorder="1" applyAlignment="1">
      <alignment horizontal="left" vertical="center"/>
    </xf>
    <xf numFmtId="0" fontId="16" fillId="3" borderId="10" xfId="1" applyFont="1" applyFill="1" applyBorder="1" applyAlignment="1">
      <alignment horizontal="left" vertical="center"/>
    </xf>
    <xf numFmtId="0" fontId="16" fillId="3" borderId="11" xfId="1" applyFont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1</xdr:row>
      <xdr:rowOff>142875</xdr:rowOff>
    </xdr:from>
    <xdr:to>
      <xdr:col>12</xdr:col>
      <xdr:colOff>1200150</xdr:colOff>
      <xdr:row>7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A2C4ED-D7A2-4C66-9BBF-C936E1BB2B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295275"/>
          <a:ext cx="2105025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tabSelected="1" zoomScaleNormal="100" zoomScaleSheetLayoutView="85" workbookViewId="0">
      <selection activeCell="J5" sqref="J5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1.710937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7" t="s">
        <v>32</v>
      </c>
      <c r="C2" s="47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1" t="s">
        <v>7</v>
      </c>
      <c r="C3" s="61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8" t="s">
        <v>5</v>
      </c>
      <c r="C4" s="48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4" t="s">
        <v>3</v>
      </c>
      <c r="C5" s="64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4" t="s">
        <v>4</v>
      </c>
      <c r="C6" s="64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1" t="s">
        <v>8</v>
      </c>
      <c r="C7" s="61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61" t="s">
        <v>22</v>
      </c>
      <c r="C8" s="61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49" t="s">
        <v>33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ht="12" customHeight="1" x14ac:dyDescent="0.2">
      <c r="B11" s="52" t="s">
        <v>34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2:13" ht="36.75" customHeight="1" thickBot="1" x14ac:dyDescent="0.25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2:13" ht="21.75" customHeight="1" x14ac:dyDescent="0.2">
      <c r="B13" s="23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4">
        <v>10</v>
      </c>
      <c r="L13" s="24">
        <v>11</v>
      </c>
      <c r="M13" s="30">
        <v>12</v>
      </c>
    </row>
    <row r="14" spans="2:13" ht="47.25" x14ac:dyDescent="0.2">
      <c r="B14" s="23" t="s">
        <v>10</v>
      </c>
      <c r="C14" s="22" t="s">
        <v>11</v>
      </c>
      <c r="D14" s="22" t="s">
        <v>12</v>
      </c>
      <c r="E14" s="22" t="s">
        <v>13</v>
      </c>
      <c r="F14" s="22" t="s">
        <v>14</v>
      </c>
      <c r="G14" s="22" t="s">
        <v>15</v>
      </c>
      <c r="H14" s="22" t="s">
        <v>16</v>
      </c>
      <c r="I14" s="22" t="s">
        <v>17</v>
      </c>
      <c r="J14" s="22" t="s">
        <v>18</v>
      </c>
      <c r="K14" s="24" t="s">
        <v>19</v>
      </c>
      <c r="L14" s="24" t="s">
        <v>20</v>
      </c>
      <c r="M14" s="30" t="s">
        <v>21</v>
      </c>
    </row>
    <row r="15" spans="2:13" ht="111" thickBot="1" x14ac:dyDescent="0.3">
      <c r="B15" s="12">
        <v>1</v>
      </c>
      <c r="C15" s="36" t="s">
        <v>35</v>
      </c>
      <c r="D15" s="37" t="s">
        <v>36</v>
      </c>
      <c r="E15" s="14" t="s">
        <v>37</v>
      </c>
      <c r="F15" s="13" t="s">
        <v>38</v>
      </c>
      <c r="G15" s="35">
        <v>5</v>
      </c>
      <c r="H15" s="31"/>
      <c r="I15" s="32"/>
      <c r="J15" s="15">
        <f>ROUND(H15*(1+I15),2)</f>
        <v>0</v>
      </c>
      <c r="K15" s="15">
        <f>J15*G15</f>
        <v>0</v>
      </c>
      <c r="L15" s="31"/>
      <c r="M15" s="33"/>
    </row>
    <row r="16" spans="2:13" ht="16.5" thickBot="1" x14ac:dyDescent="0.3">
      <c r="B16" s="29"/>
      <c r="C16" s="25" t="str">
        <f>"Razem wartość brutto "&amp;B10</f>
        <v>Razem wartość brutto Część 1</v>
      </c>
      <c r="D16" s="26"/>
      <c r="E16" s="27"/>
      <c r="F16" s="27"/>
      <c r="G16" s="27"/>
      <c r="H16" s="27"/>
      <c r="I16" s="27"/>
      <c r="J16" s="28"/>
      <c r="K16" s="34">
        <f>SUM(K15:K15)</f>
        <v>0</v>
      </c>
      <c r="L16" s="62"/>
      <c r="M16" s="63"/>
    </row>
    <row r="17" spans="2:13" ht="15" customHeight="1" x14ac:dyDescent="0.2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0"/>
    </row>
    <row r="18" spans="2:13" ht="37.5" customHeight="1" x14ac:dyDescent="0.2">
      <c r="B18" s="38" t="s">
        <v>31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</row>
    <row r="19" spans="2:13" ht="18.75" customHeight="1" x14ac:dyDescent="0.2">
      <c r="B19" s="38" t="s">
        <v>25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</row>
    <row r="20" spans="2:13" ht="15.75" customHeight="1" x14ac:dyDescent="0.2">
      <c r="B20" s="38" t="s">
        <v>26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2:13" ht="52.5" customHeight="1" x14ac:dyDescent="0.2">
      <c r="B21" s="38" t="s">
        <v>28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2:13" ht="21" customHeight="1" x14ac:dyDescent="0.2">
      <c r="B22" s="44" t="s">
        <v>24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2:13" ht="32.25" customHeight="1" x14ac:dyDescent="0.2">
      <c r="B23" s="44" t="s">
        <v>23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2:13" ht="15" customHeight="1" x14ac:dyDescent="0.2">
      <c r="B24" s="38" t="s">
        <v>29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2:13" ht="15" customHeight="1" x14ac:dyDescent="0.2">
      <c r="B25" s="38" t="s">
        <v>30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2:13" ht="18" customHeight="1" x14ac:dyDescent="0.2">
      <c r="B26" s="38" t="s">
        <v>27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7" spans="2:13" ht="33" customHeight="1" x14ac:dyDescent="0.2">
      <c r="B27" s="38" t="s">
        <v>9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</row>
    <row r="28" spans="2:13" ht="18" customHeight="1" thickBot="1" x14ac:dyDescent="0.25">
      <c r="B28" s="41" t="s">
        <v>6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2:13" ht="28.15" customHeight="1" x14ac:dyDescent="0.25">
      <c r="B29" s="16"/>
      <c r="C29" s="10"/>
      <c r="D29" s="10"/>
      <c r="E29" s="10"/>
      <c r="F29" s="10"/>
      <c r="G29" s="10"/>
      <c r="H29" s="10"/>
      <c r="I29" s="10"/>
      <c r="J29" s="17"/>
      <c r="K29" s="17"/>
      <c r="L29" s="9"/>
    </row>
    <row r="30" spans="2:13" ht="15.75" x14ac:dyDescent="0.25">
      <c r="B30" s="16"/>
      <c r="C30" s="18"/>
      <c r="D30" s="18"/>
      <c r="E30" s="18"/>
      <c r="F30" s="18"/>
      <c r="G30" s="18"/>
      <c r="H30" s="18"/>
      <c r="I30" s="18"/>
      <c r="J30" s="19"/>
      <c r="K30" s="19"/>
      <c r="L30" s="9"/>
    </row>
    <row r="31" spans="2:13" ht="15.75" x14ac:dyDescent="0.25">
      <c r="B31" s="16"/>
      <c r="C31" s="10"/>
      <c r="D31" s="10"/>
      <c r="E31" s="10"/>
      <c r="F31" s="11"/>
      <c r="G31" s="10"/>
      <c r="H31" s="10"/>
      <c r="I31" s="10"/>
      <c r="J31" s="10"/>
      <c r="K31" s="10"/>
      <c r="L31" s="9"/>
    </row>
    <row r="32" spans="2:13" ht="15.75" x14ac:dyDescent="0.25">
      <c r="B32" s="16"/>
      <c r="C32" s="10" t="s">
        <v>0</v>
      </c>
      <c r="D32" s="10"/>
      <c r="E32" s="10"/>
      <c r="F32" s="10"/>
      <c r="G32" s="10"/>
      <c r="H32" s="10"/>
      <c r="I32" s="10"/>
      <c r="J32" s="10"/>
      <c r="K32" s="10"/>
      <c r="L32" s="9"/>
    </row>
    <row r="33" spans="2:12" ht="15.75" x14ac:dyDescent="0.25">
      <c r="B33" s="16"/>
      <c r="C33" s="10" t="s">
        <v>1</v>
      </c>
      <c r="D33" s="10"/>
      <c r="E33" s="10"/>
      <c r="F33" s="10"/>
      <c r="G33" s="10"/>
      <c r="H33" s="10"/>
      <c r="I33" s="10"/>
      <c r="J33" s="10"/>
      <c r="K33" s="10"/>
      <c r="L33" s="9"/>
    </row>
    <row r="34" spans="2:12" ht="15.75" x14ac:dyDescent="0.25">
      <c r="B34" s="16"/>
      <c r="C34" s="10" t="s">
        <v>2</v>
      </c>
      <c r="D34" s="10"/>
      <c r="E34" s="10"/>
      <c r="F34" s="11"/>
      <c r="G34" s="10"/>
      <c r="H34" s="10"/>
      <c r="I34" s="10"/>
      <c r="J34" s="10"/>
      <c r="K34" s="10"/>
      <c r="L34" s="9"/>
    </row>
    <row r="35" spans="2:12" ht="15" x14ac:dyDescent="0.2">
      <c r="B35" s="20"/>
      <c r="C35" s="9"/>
      <c r="D35" s="9"/>
      <c r="E35" s="9"/>
      <c r="F35" s="20"/>
      <c r="G35" s="9"/>
      <c r="H35" s="9"/>
      <c r="I35" s="9"/>
      <c r="J35" s="9"/>
      <c r="K35" s="9"/>
      <c r="L35" s="9"/>
    </row>
    <row r="36" spans="2:12" ht="29.25" customHeight="1" x14ac:dyDescent="0.2">
      <c r="B36" s="21"/>
      <c r="C36" s="9"/>
      <c r="D36" s="9"/>
      <c r="E36" s="9"/>
      <c r="F36" s="20"/>
      <c r="G36" s="9"/>
      <c r="H36" s="9"/>
      <c r="I36" s="9"/>
      <c r="J36" s="9"/>
      <c r="K36" s="9"/>
      <c r="L36" s="9"/>
    </row>
    <row r="37" spans="2:12" ht="15" x14ac:dyDescent="0.2">
      <c r="B37" s="21"/>
      <c r="C37" s="9"/>
      <c r="D37" s="9"/>
      <c r="E37" s="9"/>
      <c r="F37" s="20"/>
      <c r="G37" s="9"/>
      <c r="H37" s="9"/>
      <c r="I37" s="9"/>
      <c r="J37" s="9"/>
      <c r="K37" s="9"/>
      <c r="L37" s="9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22">
    <mergeCell ref="B2:C2"/>
    <mergeCell ref="B4:C4"/>
    <mergeCell ref="B20:M20"/>
    <mergeCell ref="B10:M10"/>
    <mergeCell ref="B11:M12"/>
    <mergeCell ref="B17:M17"/>
    <mergeCell ref="B18:M18"/>
    <mergeCell ref="B7:C7"/>
    <mergeCell ref="L16:M16"/>
    <mergeCell ref="B3:C3"/>
    <mergeCell ref="B5:C5"/>
    <mergeCell ref="B6:C6"/>
    <mergeCell ref="B8:C8"/>
    <mergeCell ref="B19:M19"/>
    <mergeCell ref="B27:M27"/>
    <mergeCell ref="B28:M28"/>
    <mergeCell ref="B21:M21"/>
    <mergeCell ref="B23:M23"/>
    <mergeCell ref="B24:M24"/>
    <mergeCell ref="B26:M26"/>
    <mergeCell ref="B22:M22"/>
    <mergeCell ref="B25:M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2026-06-29T08:22:32Z</cp:lastPrinted>
  <dcterms:created xsi:type="dcterms:W3CDTF">2002-11-08T11:04:29Z</dcterms:created>
  <dcterms:modified xsi:type="dcterms:W3CDTF">2026-07-09T10:14:36Z</dcterms:modified>
</cp:coreProperties>
</file>